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herifr\Desktop\"/>
    </mc:Choice>
  </mc:AlternateContent>
  <bookViews>
    <workbookView xWindow="0" yWindow="0" windowWidth="20490" windowHeight="7755"/>
  </bookViews>
  <sheets>
    <sheet name="Surve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3" i="1" l="1"/>
  <c r="L87" i="1"/>
  <c r="L89" i="1" s="1"/>
</calcChain>
</file>

<file path=xl/sharedStrings.xml><?xml version="1.0" encoding="utf-8"?>
<sst xmlns="http://schemas.openxmlformats.org/spreadsheetml/2006/main" count="96" uniqueCount="96">
  <si>
    <t xml:space="preserve">Employees in this organization are energetic and enthusiastic. </t>
  </si>
  <si>
    <t xml:space="preserve">Employees are highly productive. </t>
  </si>
  <si>
    <t xml:space="preserve">Employees have positive and optimistic attitudes. </t>
  </si>
  <si>
    <t xml:space="preserve">There is little or no wasted effort. </t>
  </si>
  <si>
    <t xml:space="preserve">This organization is highly customer-focused. </t>
  </si>
  <si>
    <t xml:space="preserve">Unsafe conditions are identified and promptly corrected. </t>
  </si>
  <si>
    <t xml:space="preserve">Employees are made to feel like true business partners. </t>
  </si>
  <si>
    <t xml:space="preserve">Employees have a strong sense of organizational identity. </t>
  </si>
  <si>
    <t xml:space="preserve">Employees are very careful in how they use the organization’s resources. </t>
  </si>
  <si>
    <t xml:space="preserve">Employees have a clear understanding of the organization’s mission, vision, and values. </t>
  </si>
  <si>
    <t xml:space="preserve">Employee input into organizational strategic planning is solicited and used. </t>
  </si>
  <si>
    <t xml:space="preserve">Employees are encouraged to make significant choices and decisions about their work. </t>
  </si>
  <si>
    <t xml:space="preserve">Employees are involved in making key production decisions. </t>
  </si>
  <si>
    <t xml:space="preserve">Employees are empowered to improve work methods. </t>
  </si>
  <si>
    <t xml:space="preserve">Employees are encouraged to work closely with their internal customers and suppliers. </t>
  </si>
  <si>
    <t xml:space="preserve">There is a no-fault approach to problem solving in this organization. </t>
  </si>
  <si>
    <t xml:space="preserve">A concerted effort is made to identify and use the full range of abilities that employees bring to work. </t>
  </si>
  <si>
    <t xml:space="preserve">Employees are challenged to strive for ambitious goals. </t>
  </si>
  <si>
    <t xml:space="preserve">Obstacles to effective employee performance are promptly identified and eliminated. </t>
  </si>
  <si>
    <t xml:space="preserve">Personnel decisions are perceived to be fair and consistent. </t>
  </si>
  <si>
    <t xml:space="preserve">There are few, if any, unnecessary policies and rules. </t>
  </si>
  <si>
    <t xml:space="preserve">Effective communication is a high organizational priority. </t>
  </si>
  <si>
    <t xml:space="preserve">Employees throughout this organization are well informed. </t>
  </si>
  <si>
    <t xml:space="preserve">Management explains to employees the rationale behind all important decisions. </t>
  </si>
  <si>
    <t xml:space="preserve">There is frequent communication between employees and management. </t>
  </si>
  <si>
    <t xml:space="preserve">Senior managers regularly visit employees’ work areas. </t>
  </si>
  <si>
    <t xml:space="preserve">No secrets are kept from employees. </t>
  </si>
  <si>
    <t xml:space="preserve">Meetings are well led and highly productive. </t>
  </si>
  <si>
    <t xml:space="preserve">Company publications are informative and helpful. </t>
  </si>
  <si>
    <t xml:space="preserve">Management is highly responsive to employees’ needs and concerns. </t>
  </si>
  <si>
    <t xml:space="preserve">Employees feel that management has their best interests at heart. </t>
  </si>
  <si>
    <t xml:space="preserve">When labor–management conflicts arise, they are promptly and constructively resolved. </t>
  </si>
  <si>
    <t xml:space="preserve">Management is quick to take personal responsibility for its mistakes. </t>
  </si>
  <si>
    <t xml:space="preserve">Employees are encouraged to assume leadership responsibilities. </t>
  </si>
  <si>
    <t xml:space="preserve">Employees receive a great deal of encouragement and recognition. </t>
  </si>
  <si>
    <t xml:space="preserve">Outstanding performance is always recognized. </t>
  </si>
  <si>
    <t xml:space="preserve">Both individual and team performance are appropriately rewarded. </t>
  </si>
  <si>
    <t xml:space="preserve">Poor performance is never rewarded. </t>
  </si>
  <si>
    <t xml:space="preserve">Creativity is encouraged and rewarded. </t>
  </si>
  <si>
    <t xml:space="preserve">Employees consider their pay to be fair and equitable. </t>
  </si>
  <si>
    <t xml:space="preserve">Employees are willing to pay part of the cost of their benefits. </t>
  </si>
  <si>
    <t xml:space="preserve">Employees feel that their ideas and suggestions are genuinely welcomed by management. </t>
  </si>
  <si>
    <t xml:space="preserve">Employees’ suggestions receive prompt and constructive responses. </t>
  </si>
  <si>
    <t xml:space="preserve">Everyone in the organization is committed to continuous improvement. </t>
  </si>
  <si>
    <t xml:space="preserve">There are no barriers between departments or units. </t>
  </si>
  <si>
    <t xml:space="preserve">There is a high level of trust between workers and management. </t>
  </si>
  <si>
    <t xml:space="preserve">There is excellent teamwork throughout the organization. </t>
  </si>
  <si>
    <t xml:space="preserve">There is a high level of interdepartmental communication and cooperation throughout the organization. </t>
  </si>
  <si>
    <t xml:space="preserve">Management views problems as opportunities for improvement, rather than as obstacles to success. </t>
  </si>
  <si>
    <t xml:space="preserve">Learning is a high priority in this organization. </t>
  </si>
  <si>
    <t xml:space="preserve">Employees are encouraged to learn from each other. </t>
  </si>
  <si>
    <t xml:space="preserve">There is consistent follow-up after training. </t>
  </si>
  <si>
    <t xml:space="preserve">Employees are involved in making training decisions. </t>
  </si>
  <si>
    <t xml:space="preserve">Employees are involved in determining performance requirements, measures, and standards. </t>
  </si>
  <si>
    <t xml:space="preserve">Employees view performance evaluation as a positive development process. </t>
  </si>
  <si>
    <t xml:space="preserve">Self-evaluation and peer evaluation are integral components of performance appraisal. </t>
  </si>
  <si>
    <t xml:space="preserve">Discipline is perceived to be fair. </t>
  </si>
  <si>
    <t xml:space="preserve">Employees consistently give extra effort. </t>
  </si>
  <si>
    <t xml:space="preserve">Tardiness, absenteeism, and turnover rates are extremely low. </t>
  </si>
  <si>
    <t xml:space="preserve">Employees are excited about working in this organization. </t>
  </si>
  <si>
    <t>HOW MOTIVATING IS YOUR ORGANIZATION?</t>
  </si>
  <si>
    <t>By  Dean Spitzer</t>
  </si>
  <si>
    <t>Overview</t>
  </si>
  <si>
    <t>Did you ever wonder how to measure organizational motivation (in</t>
  </si>
  <si>
    <t>contrast to personal motivation)? The Motivated Organization Survey</t>
  </si>
  <si>
    <t>is an easily administered self-reporting instrument that provides a</t>
  </si>
  <si>
    <t>valid and reliable method for assessing motivation in any organization,</t>
  </si>
  <si>
    <t>department, or work unit. It consists of 60 items drawn from the characteristics</t>
  </si>
  <si>
    <t>of high-motivation organizations (Spitzer, SuperMotivation,</t>
  </si>
  <si>
    <t>AMACOM, 1995). When taken together, the items that comprise the</t>
  </si>
  <si>
    <t>survey provide a kind of vision, or operational definition, of the highly</t>
  </si>
  <si>
    <t>motivated organization.</t>
  </si>
  <si>
    <t>In the space to the right of each statement, place a number (from 1 to 5) indicating</t>
  </si>
  <si>
    <t>how true the statement is about your organization, using the following</t>
  </si>
  <si>
    <t>rating scale:</t>
  </si>
  <si>
    <t>Instructions</t>
  </si>
  <si>
    <t>1 = not true at all</t>
  </si>
  <si>
    <t>2 = true to a small extent</t>
  </si>
  <si>
    <t>3 = true to some extent</t>
  </si>
  <si>
    <t>4 = mostly true</t>
  </si>
  <si>
    <t>5 = completely true</t>
  </si>
  <si>
    <t>Answers</t>
  </si>
  <si>
    <t>Total Score</t>
  </si>
  <si>
    <t>Percentage Score</t>
  </si>
  <si>
    <t>90%–100%</t>
  </si>
  <si>
    <t>80%–89%</t>
  </si>
  <si>
    <t>70%–79%</t>
  </si>
  <si>
    <t>60%–69%</t>
  </si>
  <si>
    <t>50%–59%</t>
  </si>
  <si>
    <t>Below 50%</t>
  </si>
  <si>
    <t>Congratulations! Your organization has already attained high-motivation status.</t>
  </si>
  <si>
    <t>Your organization is well on its way to high motivation.</t>
  </si>
  <si>
    <t>Your organization has some of the characteristics of a high-motivation organization.</t>
  </si>
  <si>
    <t>Your organization has a slightly above average* motivational climate.</t>
  </si>
  <si>
    <t>Your organization has an average* motivational climate.</t>
  </si>
  <si>
    <t>Your organization has a below average* motivational climate.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</si>
</sst>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9" fontId="2" fillId="2" borderId="0" xfId="1" applyFont="1" applyFill="1" applyAlignment="1">
      <alignment horizontal="center"/>
    </xf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workbookViewId="0"/>
  </sheetViews>
  <sheetFormatPr defaultRowHeight="15" x14ac:dyDescent="0.25"/>
  <cols>
    <col min="12" max="12" width="11.140625" bestFit="1" customWidth="1"/>
  </cols>
  <sheetData>
    <row r="1" spans="1:26" ht="18.75" x14ac:dyDescent="0.3">
      <c r="A1" s="9" t="s">
        <v>60</v>
      </c>
      <c r="Z1">
        <v>0</v>
      </c>
    </row>
    <row r="2" spans="1:26" ht="15.75" x14ac:dyDescent="0.25">
      <c r="A2" s="8" t="s">
        <v>61</v>
      </c>
      <c r="Z2">
        <v>1</v>
      </c>
    </row>
    <row r="3" spans="1:26" ht="15.75" x14ac:dyDescent="0.25">
      <c r="A3" s="8"/>
    </row>
    <row r="4" spans="1:26" x14ac:dyDescent="0.25">
      <c r="A4" s="7" t="s">
        <v>62</v>
      </c>
      <c r="Z4">
        <v>2</v>
      </c>
    </row>
    <row r="5" spans="1:26" x14ac:dyDescent="0.25">
      <c r="A5" t="s">
        <v>63</v>
      </c>
      <c r="Z5">
        <v>3</v>
      </c>
    </row>
    <row r="6" spans="1:26" x14ac:dyDescent="0.25">
      <c r="A6" t="s">
        <v>64</v>
      </c>
      <c r="Z6">
        <v>4</v>
      </c>
    </row>
    <row r="7" spans="1:26" x14ac:dyDescent="0.25">
      <c r="A7" t="s">
        <v>65</v>
      </c>
      <c r="Z7">
        <v>5</v>
      </c>
    </row>
    <row r="8" spans="1:26" x14ac:dyDescent="0.25">
      <c r="A8" t="s">
        <v>66</v>
      </c>
    </row>
    <row r="9" spans="1:26" x14ac:dyDescent="0.25">
      <c r="A9" t="s">
        <v>67</v>
      </c>
    </row>
    <row r="10" spans="1:26" x14ac:dyDescent="0.25">
      <c r="A10" t="s">
        <v>68</v>
      </c>
    </row>
    <row r="11" spans="1:26" x14ac:dyDescent="0.25">
      <c r="A11" t="s">
        <v>69</v>
      </c>
    </row>
    <row r="12" spans="1:26" x14ac:dyDescent="0.25">
      <c r="A12" t="s">
        <v>70</v>
      </c>
    </row>
    <row r="13" spans="1:26" x14ac:dyDescent="0.25">
      <c r="A13" t="s">
        <v>71</v>
      </c>
    </row>
    <row r="15" spans="1:26" x14ac:dyDescent="0.25">
      <c r="A15" s="7" t="s">
        <v>75</v>
      </c>
    </row>
    <row r="16" spans="1:26" x14ac:dyDescent="0.25">
      <c r="A16" t="s">
        <v>72</v>
      </c>
    </row>
    <row r="17" spans="1:12" x14ac:dyDescent="0.25">
      <c r="A17" t="s">
        <v>73</v>
      </c>
    </row>
    <row r="18" spans="1:12" x14ac:dyDescent="0.25">
      <c r="A18" t="s">
        <v>74</v>
      </c>
    </row>
    <row r="19" spans="1:12" x14ac:dyDescent="0.25">
      <c r="B19" t="s">
        <v>76</v>
      </c>
    </row>
    <row r="20" spans="1:12" x14ac:dyDescent="0.25">
      <c r="B20" t="s">
        <v>77</v>
      </c>
    </row>
    <row r="21" spans="1:12" x14ac:dyDescent="0.25">
      <c r="B21" t="s">
        <v>78</v>
      </c>
    </row>
    <row r="22" spans="1:12" x14ac:dyDescent="0.25">
      <c r="B22" t="s">
        <v>79</v>
      </c>
    </row>
    <row r="23" spans="1:12" x14ac:dyDescent="0.25">
      <c r="B23" t="s">
        <v>80</v>
      </c>
    </row>
    <row r="25" spans="1:12" ht="18.75" x14ac:dyDescent="0.3">
      <c r="L25" s="4" t="s">
        <v>81</v>
      </c>
    </row>
    <row r="26" spans="1:12" x14ac:dyDescent="0.25">
      <c r="A26">
        <v>1</v>
      </c>
      <c r="B26" t="s">
        <v>0</v>
      </c>
      <c r="L26" s="3">
        <v>0</v>
      </c>
    </row>
    <row r="27" spans="1:12" x14ac:dyDescent="0.25">
      <c r="A27">
        <v>2</v>
      </c>
      <c r="B27" t="s">
        <v>1</v>
      </c>
      <c r="L27" s="3">
        <v>0</v>
      </c>
    </row>
    <row r="28" spans="1:12" x14ac:dyDescent="0.25">
      <c r="A28">
        <v>3</v>
      </c>
      <c r="B28" t="s">
        <v>2</v>
      </c>
      <c r="L28" s="3">
        <v>0</v>
      </c>
    </row>
    <row r="29" spans="1:12" x14ac:dyDescent="0.25">
      <c r="A29">
        <v>4</v>
      </c>
      <c r="B29" t="s">
        <v>3</v>
      </c>
      <c r="L29" s="3">
        <v>0</v>
      </c>
    </row>
    <row r="30" spans="1:12" x14ac:dyDescent="0.25">
      <c r="A30">
        <v>5</v>
      </c>
      <c r="B30" t="s">
        <v>4</v>
      </c>
      <c r="L30" s="3">
        <v>0</v>
      </c>
    </row>
    <row r="31" spans="1:12" x14ac:dyDescent="0.25">
      <c r="A31">
        <v>6</v>
      </c>
      <c r="B31" t="s">
        <v>5</v>
      </c>
      <c r="L31" s="3">
        <v>0</v>
      </c>
    </row>
    <row r="32" spans="1:12" x14ac:dyDescent="0.25">
      <c r="A32">
        <v>7</v>
      </c>
      <c r="B32" t="s">
        <v>6</v>
      </c>
      <c r="L32" s="3">
        <v>0</v>
      </c>
    </row>
    <row r="33" spans="1:12" x14ac:dyDescent="0.25">
      <c r="A33">
        <v>8</v>
      </c>
      <c r="B33" t="s">
        <v>7</v>
      </c>
      <c r="L33" s="3">
        <v>0</v>
      </c>
    </row>
    <row r="34" spans="1:12" x14ac:dyDescent="0.25">
      <c r="A34">
        <v>9</v>
      </c>
      <c r="B34" t="s">
        <v>8</v>
      </c>
      <c r="L34" s="3">
        <v>0</v>
      </c>
    </row>
    <row r="35" spans="1:12" x14ac:dyDescent="0.25">
      <c r="A35">
        <v>10</v>
      </c>
      <c r="B35" t="s">
        <v>9</v>
      </c>
      <c r="L35" s="3">
        <v>0</v>
      </c>
    </row>
    <row r="36" spans="1:12" x14ac:dyDescent="0.25">
      <c r="A36">
        <v>11</v>
      </c>
      <c r="B36" t="s">
        <v>10</v>
      </c>
      <c r="L36" s="3">
        <v>0</v>
      </c>
    </row>
    <row r="37" spans="1:12" x14ac:dyDescent="0.25">
      <c r="A37">
        <v>12</v>
      </c>
      <c r="B37" t="s">
        <v>11</v>
      </c>
      <c r="L37" s="3">
        <v>0</v>
      </c>
    </row>
    <row r="38" spans="1:12" x14ac:dyDescent="0.25">
      <c r="A38">
        <v>13</v>
      </c>
      <c r="B38" t="s">
        <v>12</v>
      </c>
      <c r="L38" s="3">
        <v>0</v>
      </c>
    </row>
    <row r="39" spans="1:12" x14ac:dyDescent="0.25">
      <c r="A39">
        <v>14</v>
      </c>
      <c r="B39" t="s">
        <v>13</v>
      </c>
      <c r="L39" s="3">
        <v>0</v>
      </c>
    </row>
    <row r="40" spans="1:12" x14ac:dyDescent="0.25">
      <c r="A40">
        <v>15</v>
      </c>
      <c r="B40" t="s">
        <v>14</v>
      </c>
      <c r="L40" s="3">
        <v>0</v>
      </c>
    </row>
    <row r="41" spans="1:12" x14ac:dyDescent="0.25">
      <c r="A41">
        <v>16</v>
      </c>
      <c r="B41" t="s">
        <v>15</v>
      </c>
      <c r="L41" s="3">
        <v>0</v>
      </c>
    </row>
    <row r="42" spans="1:12" x14ac:dyDescent="0.25">
      <c r="A42">
        <v>17</v>
      </c>
      <c r="B42" t="s">
        <v>16</v>
      </c>
      <c r="L42" s="3">
        <v>0</v>
      </c>
    </row>
    <row r="43" spans="1:12" x14ac:dyDescent="0.25">
      <c r="A43">
        <v>18</v>
      </c>
      <c r="B43" t="s">
        <v>17</v>
      </c>
      <c r="L43" s="3">
        <v>0</v>
      </c>
    </row>
    <row r="44" spans="1:12" x14ac:dyDescent="0.25">
      <c r="A44">
        <v>19</v>
      </c>
      <c r="B44" t="s">
        <v>18</v>
      </c>
      <c r="L44" s="3">
        <v>0</v>
      </c>
    </row>
    <row r="45" spans="1:12" x14ac:dyDescent="0.25">
      <c r="A45">
        <v>20</v>
      </c>
      <c r="B45" t="s">
        <v>19</v>
      </c>
      <c r="L45" s="3">
        <v>0</v>
      </c>
    </row>
    <row r="46" spans="1:12" x14ac:dyDescent="0.25">
      <c r="A46">
        <v>21</v>
      </c>
      <c r="B46" t="s">
        <v>20</v>
      </c>
      <c r="L46" s="3">
        <v>0</v>
      </c>
    </row>
    <row r="47" spans="1:12" x14ac:dyDescent="0.25">
      <c r="A47">
        <v>22</v>
      </c>
      <c r="B47" t="s">
        <v>21</v>
      </c>
      <c r="L47" s="3">
        <v>0</v>
      </c>
    </row>
    <row r="48" spans="1:12" x14ac:dyDescent="0.25">
      <c r="A48">
        <v>23</v>
      </c>
      <c r="B48" t="s">
        <v>22</v>
      </c>
      <c r="L48" s="3">
        <v>0</v>
      </c>
    </row>
    <row r="49" spans="1:12" x14ac:dyDescent="0.25">
      <c r="A49">
        <v>24</v>
      </c>
      <c r="B49" t="s">
        <v>23</v>
      </c>
      <c r="L49" s="3">
        <v>0</v>
      </c>
    </row>
    <row r="50" spans="1:12" x14ac:dyDescent="0.25">
      <c r="A50">
        <v>25</v>
      </c>
      <c r="B50" t="s">
        <v>24</v>
      </c>
      <c r="L50" s="3">
        <v>0</v>
      </c>
    </row>
    <row r="51" spans="1:12" x14ac:dyDescent="0.25">
      <c r="A51">
        <v>26</v>
      </c>
      <c r="B51" t="s">
        <v>25</v>
      </c>
      <c r="L51" s="3">
        <v>0</v>
      </c>
    </row>
    <row r="52" spans="1:12" x14ac:dyDescent="0.25">
      <c r="A52">
        <v>27</v>
      </c>
      <c r="B52" t="s">
        <v>26</v>
      </c>
      <c r="L52" s="3">
        <v>0</v>
      </c>
    </row>
    <row r="53" spans="1:12" x14ac:dyDescent="0.25">
      <c r="A53">
        <v>28</v>
      </c>
      <c r="B53" t="s">
        <v>27</v>
      </c>
      <c r="L53" s="3">
        <v>0</v>
      </c>
    </row>
    <row r="54" spans="1:12" x14ac:dyDescent="0.25">
      <c r="A54">
        <v>29</v>
      </c>
      <c r="B54" t="s">
        <v>28</v>
      </c>
      <c r="L54" s="3">
        <v>0</v>
      </c>
    </row>
    <row r="55" spans="1:12" x14ac:dyDescent="0.25">
      <c r="A55">
        <v>30</v>
      </c>
      <c r="B55" t="s">
        <v>29</v>
      </c>
      <c r="L55" s="3">
        <v>0</v>
      </c>
    </row>
    <row r="56" spans="1:12" x14ac:dyDescent="0.25">
      <c r="A56">
        <v>31</v>
      </c>
      <c r="B56" t="s">
        <v>30</v>
      </c>
      <c r="L56" s="3">
        <v>0</v>
      </c>
    </row>
    <row r="57" spans="1:12" x14ac:dyDescent="0.25">
      <c r="A57">
        <v>32</v>
      </c>
      <c r="B57" t="s">
        <v>31</v>
      </c>
      <c r="L57" s="3">
        <v>0</v>
      </c>
    </row>
    <row r="58" spans="1:12" x14ac:dyDescent="0.25">
      <c r="A58">
        <v>33</v>
      </c>
      <c r="B58" t="s">
        <v>32</v>
      </c>
      <c r="L58" s="3">
        <v>0</v>
      </c>
    </row>
    <row r="59" spans="1:12" x14ac:dyDescent="0.25">
      <c r="A59">
        <v>34</v>
      </c>
      <c r="B59" t="s">
        <v>33</v>
      </c>
      <c r="L59" s="3">
        <v>0</v>
      </c>
    </row>
    <row r="60" spans="1:12" x14ac:dyDescent="0.25">
      <c r="A60">
        <v>35</v>
      </c>
      <c r="B60" t="s">
        <v>34</v>
      </c>
      <c r="L60" s="3">
        <v>0</v>
      </c>
    </row>
    <row r="61" spans="1:12" x14ac:dyDescent="0.25">
      <c r="A61">
        <v>36</v>
      </c>
      <c r="B61" t="s">
        <v>35</v>
      </c>
      <c r="L61" s="3">
        <v>0</v>
      </c>
    </row>
    <row r="62" spans="1:12" x14ac:dyDescent="0.25">
      <c r="A62">
        <v>37</v>
      </c>
      <c r="B62" t="s">
        <v>36</v>
      </c>
      <c r="L62" s="3">
        <v>0</v>
      </c>
    </row>
    <row r="63" spans="1:12" x14ac:dyDescent="0.25">
      <c r="A63">
        <v>38</v>
      </c>
      <c r="B63" t="s">
        <v>37</v>
      </c>
      <c r="L63" s="3">
        <v>0</v>
      </c>
    </row>
    <row r="64" spans="1:12" x14ac:dyDescent="0.25">
      <c r="A64">
        <v>39</v>
      </c>
      <c r="B64" t="s">
        <v>38</v>
      </c>
      <c r="L64" s="3">
        <v>0</v>
      </c>
    </row>
    <row r="65" spans="1:12" x14ac:dyDescent="0.25">
      <c r="A65">
        <v>40</v>
      </c>
      <c r="B65" t="s">
        <v>39</v>
      </c>
      <c r="L65" s="3">
        <v>0</v>
      </c>
    </row>
    <row r="66" spans="1:12" x14ac:dyDescent="0.25">
      <c r="A66">
        <v>41</v>
      </c>
      <c r="B66" t="s">
        <v>40</v>
      </c>
      <c r="L66" s="3">
        <v>0</v>
      </c>
    </row>
    <row r="67" spans="1:12" x14ac:dyDescent="0.25">
      <c r="A67">
        <v>42</v>
      </c>
      <c r="B67" t="s">
        <v>41</v>
      </c>
      <c r="L67" s="3">
        <v>0</v>
      </c>
    </row>
    <row r="68" spans="1:12" x14ac:dyDescent="0.25">
      <c r="A68">
        <v>43</v>
      </c>
      <c r="B68" t="s">
        <v>42</v>
      </c>
      <c r="L68" s="3">
        <v>0</v>
      </c>
    </row>
    <row r="69" spans="1:12" x14ac:dyDescent="0.25">
      <c r="A69">
        <v>44</v>
      </c>
      <c r="B69" t="s">
        <v>43</v>
      </c>
      <c r="L69" s="3">
        <v>0</v>
      </c>
    </row>
    <row r="70" spans="1:12" x14ac:dyDescent="0.25">
      <c r="A70">
        <v>45</v>
      </c>
      <c r="B70" t="s">
        <v>44</v>
      </c>
      <c r="L70" s="3">
        <v>0</v>
      </c>
    </row>
    <row r="71" spans="1:12" x14ac:dyDescent="0.25">
      <c r="A71">
        <v>46</v>
      </c>
      <c r="B71" t="s">
        <v>45</v>
      </c>
      <c r="L71" s="3">
        <v>0</v>
      </c>
    </row>
    <row r="72" spans="1:12" x14ac:dyDescent="0.25">
      <c r="A72">
        <v>47</v>
      </c>
      <c r="B72" t="s">
        <v>46</v>
      </c>
      <c r="L72" s="3">
        <v>0</v>
      </c>
    </row>
    <row r="73" spans="1:12" x14ac:dyDescent="0.25">
      <c r="A73">
        <v>48</v>
      </c>
      <c r="B73" t="s">
        <v>47</v>
      </c>
      <c r="L73" s="3">
        <v>0</v>
      </c>
    </row>
    <row r="74" spans="1:12" x14ac:dyDescent="0.25">
      <c r="A74">
        <v>49</v>
      </c>
      <c r="B74" t="s">
        <v>48</v>
      </c>
      <c r="L74" s="3">
        <v>0</v>
      </c>
    </row>
    <row r="75" spans="1:12" x14ac:dyDescent="0.25">
      <c r="A75">
        <v>50</v>
      </c>
      <c r="B75" t="s">
        <v>49</v>
      </c>
      <c r="L75" s="3">
        <v>0</v>
      </c>
    </row>
    <row r="76" spans="1:12" x14ac:dyDescent="0.25">
      <c r="A76">
        <v>51</v>
      </c>
      <c r="B76" t="s">
        <v>50</v>
      </c>
      <c r="L76" s="3">
        <v>0</v>
      </c>
    </row>
    <row r="77" spans="1:12" x14ac:dyDescent="0.25">
      <c r="A77">
        <v>52</v>
      </c>
      <c r="B77" t="s">
        <v>51</v>
      </c>
      <c r="L77" s="3">
        <v>0</v>
      </c>
    </row>
    <row r="78" spans="1:12" x14ac:dyDescent="0.25">
      <c r="A78">
        <v>53</v>
      </c>
      <c r="B78" t="s">
        <v>52</v>
      </c>
      <c r="L78" s="3">
        <v>0</v>
      </c>
    </row>
    <row r="79" spans="1:12" x14ac:dyDescent="0.25">
      <c r="A79">
        <v>54</v>
      </c>
      <c r="B79" t="s">
        <v>53</v>
      </c>
      <c r="L79" s="3">
        <v>0</v>
      </c>
    </row>
    <row r="80" spans="1:12" x14ac:dyDescent="0.25">
      <c r="A80">
        <v>55</v>
      </c>
      <c r="B80" t="s">
        <v>54</v>
      </c>
      <c r="L80" s="3">
        <v>0</v>
      </c>
    </row>
    <row r="81" spans="1:12" x14ac:dyDescent="0.25">
      <c r="A81">
        <v>56</v>
      </c>
      <c r="B81" t="s">
        <v>55</v>
      </c>
      <c r="L81" s="3">
        <v>0</v>
      </c>
    </row>
    <row r="82" spans="1:12" x14ac:dyDescent="0.25">
      <c r="A82">
        <v>57</v>
      </c>
      <c r="B82" t="s">
        <v>56</v>
      </c>
      <c r="L82" s="3">
        <v>0</v>
      </c>
    </row>
    <row r="83" spans="1:12" x14ac:dyDescent="0.25">
      <c r="A83">
        <v>58</v>
      </c>
      <c r="B83" t="s">
        <v>57</v>
      </c>
      <c r="L83" s="3">
        <v>0</v>
      </c>
    </row>
    <row r="84" spans="1:12" x14ac:dyDescent="0.25">
      <c r="A84">
        <v>59</v>
      </c>
      <c r="B84" t="s">
        <v>58</v>
      </c>
      <c r="L84" s="3">
        <v>0</v>
      </c>
    </row>
    <row r="85" spans="1:12" x14ac:dyDescent="0.25">
      <c r="A85">
        <v>60</v>
      </c>
      <c r="B85" t="s">
        <v>59</v>
      </c>
      <c r="L85" s="3">
        <v>0</v>
      </c>
    </row>
    <row r="86" spans="1:12" x14ac:dyDescent="0.25">
      <c r="L86" s="2"/>
    </row>
    <row r="87" spans="1:12" ht="18.75" x14ac:dyDescent="0.3">
      <c r="B87" s="6" t="s">
        <v>82</v>
      </c>
      <c r="C87" s="1"/>
      <c r="D87" s="1"/>
      <c r="E87" s="1"/>
      <c r="F87" s="1"/>
      <c r="G87" s="1"/>
      <c r="H87" s="1"/>
      <c r="I87" s="1"/>
      <c r="J87" s="1"/>
      <c r="L87" s="4">
        <f>SUM(L26:L85)</f>
        <v>0</v>
      </c>
    </row>
    <row r="89" spans="1:12" ht="18.75" x14ac:dyDescent="0.3">
      <c r="B89" s="6" t="s">
        <v>83</v>
      </c>
      <c r="C89" s="1"/>
      <c r="D89" s="1"/>
      <c r="E89" s="1"/>
      <c r="F89" s="1"/>
      <c r="G89" s="1"/>
      <c r="H89" s="1"/>
      <c r="I89" s="1"/>
      <c r="J89" s="1"/>
      <c r="L89" s="5">
        <f>L87/300</f>
        <v>0</v>
      </c>
    </row>
    <row r="94" spans="1:12" x14ac:dyDescent="0.25">
      <c r="B94" t="s">
        <v>84</v>
      </c>
      <c r="D94" t="s">
        <v>90</v>
      </c>
    </row>
    <row r="95" spans="1:12" x14ac:dyDescent="0.25">
      <c r="B95" t="s">
        <v>85</v>
      </c>
      <c r="D95" t="s">
        <v>91</v>
      </c>
    </row>
    <row r="96" spans="1:12" x14ac:dyDescent="0.25">
      <c r="B96" t="s">
        <v>86</v>
      </c>
      <c r="D96" t="s">
        <v>92</v>
      </c>
    </row>
    <row r="97" spans="2:11" x14ac:dyDescent="0.25">
      <c r="B97" t="s">
        <v>87</v>
      </c>
      <c r="D97" t="s">
        <v>93</v>
      </c>
    </row>
    <row r="98" spans="2:11" x14ac:dyDescent="0.25">
      <c r="B98" t="s">
        <v>88</v>
      </c>
      <c r="D98" t="s">
        <v>94</v>
      </c>
    </row>
    <row r="99" spans="2:11" x14ac:dyDescent="0.25">
      <c r="B99" t="s">
        <v>89</v>
      </c>
      <c r="D99" t="s">
        <v>95</v>
      </c>
    </row>
    <row r="103" spans="2:11" x14ac:dyDescent="0.25">
      <c r="J103">
        <v>590</v>
      </c>
      <c r="K103">
        <f>J103*2</f>
        <v>1180</v>
      </c>
    </row>
  </sheetData>
  <dataValidations count="1">
    <dataValidation type="list" allowBlank="1" showInputMessage="1" showErrorMessage="1" sqref="L26:L85">
      <formula1>$Z$1:$Z$7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elsherifr</dc:creator>
  <cp:lastModifiedBy>elsherifr</cp:lastModifiedBy>
  <dcterms:created xsi:type="dcterms:W3CDTF">2018-03-28T11:20:52Z</dcterms:created>
  <dcterms:modified xsi:type="dcterms:W3CDTF">2018-03-31T12:01:52Z</dcterms:modified>
</cp:coreProperties>
</file>